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ADM-Ekonomiavdelningen-Websidor\Ekonomiavdelningens hemsida\ekonomisystemet\Blanketter\"/>
    </mc:Choice>
  </mc:AlternateContent>
  <bookViews>
    <workbookView xWindow="315" yWindow="90" windowWidth="10290" windowHeight="7080"/>
  </bookViews>
  <sheets>
    <sheet name="MALL" sheetId="8" r:id="rId1"/>
  </sheets>
  <definedNames>
    <definedName name="_xlnm.Print_Area" localSheetId="0">MALL!$A$1:$G$29</definedName>
  </definedNames>
  <calcPr calcId="162913"/>
</workbook>
</file>

<file path=xl/calcChain.xml><?xml version="1.0" encoding="utf-8"?>
<calcChain xmlns="http://schemas.openxmlformats.org/spreadsheetml/2006/main">
  <c r="G18" i="8" l="1"/>
  <c r="G15" i="8"/>
  <c r="G14" i="8"/>
  <c r="G17" i="8"/>
  <c r="E15" i="8"/>
  <c r="E14" i="8"/>
  <c r="E17" i="8"/>
  <c r="E18" i="8"/>
  <c r="C15" i="8"/>
  <c r="C14" i="8"/>
  <c r="C17" i="8"/>
  <c r="C18" i="8"/>
  <c r="B15" i="8"/>
  <c r="B14" i="8"/>
  <c r="B18" i="8"/>
  <c r="F15" i="8"/>
  <c r="F14" i="8"/>
  <c r="F18" i="8"/>
  <c r="D15" i="8"/>
  <c r="D14" i="8"/>
  <c r="D18" i="8"/>
  <c r="B17" i="8"/>
  <c r="F17" i="8"/>
  <c r="D17" i="8"/>
  <c r="G19" i="8"/>
  <c r="F19" i="8"/>
  <c r="E19" i="8"/>
  <c r="D19" i="8"/>
  <c r="C19" i="8"/>
  <c r="B19" i="8"/>
</calcChain>
</file>

<file path=xl/sharedStrings.xml><?xml version="1.0" encoding="utf-8"?>
<sst xmlns="http://schemas.openxmlformats.org/spreadsheetml/2006/main" count="42" uniqueCount="33">
  <si>
    <t>Max återföring till kärnverksamheten</t>
  </si>
  <si>
    <t>Totala kostnader stöd</t>
  </si>
  <si>
    <t>Motivering till återföring:</t>
  </si>
  <si>
    <t>Fyll i här om</t>
  </si>
  <si>
    <t>Endast under- resp överskott &gt; 5 % kan återföras</t>
  </si>
  <si>
    <t>10 % motsvarar</t>
  </si>
  <si>
    <t>5 % motsvarar</t>
  </si>
  <si>
    <t>Belopp som överstiger 10 %</t>
  </si>
  <si>
    <t xml:space="preserve">ÅR: </t>
  </si>
  <si>
    <t>5 - 10 % motsvarar</t>
  </si>
  <si>
    <t>Ange projektnummer och -namn</t>
  </si>
  <si>
    <t xml:space="preserve">Org.enhet: </t>
  </si>
  <si>
    <t xml:space="preserve">AVSER </t>
  </si>
  <si>
    <t>Datum och namn (prefekt)</t>
  </si>
  <si>
    <t>Återföring balanserat kapital från stöd till kärn</t>
  </si>
  <si>
    <t>Fyll i de gula raderna för aktuell(a) verksamhet(er), i kolumnen för över-</t>
  </si>
  <si>
    <t>VSH 100</t>
  </si>
  <si>
    <t>Utbildning</t>
  </si>
  <si>
    <t>Uppdragsutbildning</t>
  </si>
  <si>
    <t>VSH 130</t>
  </si>
  <si>
    <t>VSH 200</t>
  </si>
  <si>
    <t>Forskning</t>
  </si>
  <si>
    <t>Flik A, summarad Balanserat kapital</t>
  </si>
  <si>
    <t>Flik B, summarad Stödkostnader</t>
  </si>
  <si>
    <t>ack. överskott</t>
  </si>
  <si>
    <t>ack. underskott</t>
  </si>
  <si>
    <t>Ackumulerat över/underskott 1 jan</t>
  </si>
  <si>
    <t xml:space="preserve">Instruktion för ifyllande: </t>
  </si>
  <si>
    <t>Ta ut rapporten EK30 Resultaträkning STÖD för december förra året.</t>
  </si>
  <si>
    <t>Förklara varför över/underskottet har uppstått.</t>
  </si>
  <si>
    <t>Projekt i kärnverksamheten dit återföring önskas:</t>
  </si>
  <si>
    <t>Hämta siffrorna från följande rader i rapporten:</t>
  </si>
  <si>
    <t>eller underskott. Fyll i siffrorna med samma tecken som i rapporten.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</si>
</sst>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theme="1" tint="0.499984740745262"/>
      <name val="Arial"/>
      <family val="2"/>
    </font>
    <font>
      <b/>
      <i/>
      <sz val="10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3" fontId="3" fillId="0" borderId="0" xfId="0" applyNumberFormat="1" applyFont="1" applyProtection="1"/>
    <xf numFmtId="3" fontId="3" fillId="0" borderId="3" xfId="0" applyNumberFormat="1" applyFont="1" applyBorder="1" applyProtection="1"/>
    <xf numFmtId="3" fontId="3" fillId="0" borderId="2" xfId="0" applyNumberFormat="1" applyFont="1" applyBorder="1" applyProtection="1"/>
    <xf numFmtId="3" fontId="3" fillId="0" borderId="4" xfId="0" applyNumberFormat="1" applyFont="1" applyBorder="1" applyProtection="1"/>
    <xf numFmtId="3" fontId="1" fillId="0" borderId="0" xfId="0" applyNumberFormat="1" applyFont="1" applyAlignment="1" applyProtection="1">
      <alignment vertical="center"/>
    </xf>
    <xf numFmtId="3" fontId="1" fillId="0" borderId="3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/>
      <protection locked="0"/>
    </xf>
    <xf numFmtId="3" fontId="3" fillId="2" borderId="0" xfId="0" applyNumberFormat="1" applyFont="1" applyFill="1" applyProtection="1">
      <protection locked="0"/>
    </xf>
    <xf numFmtId="3" fontId="3" fillId="2" borderId="3" xfId="0" applyNumberFormat="1" applyFont="1" applyFill="1" applyBorder="1" applyProtection="1">
      <protection locked="0"/>
    </xf>
    <xf numFmtId="3" fontId="3" fillId="0" borderId="0" xfId="0" quotePrefix="1" applyNumberFormat="1" applyFont="1" applyBorder="1" applyProtection="1"/>
    <xf numFmtId="3" fontId="3" fillId="0" borderId="3" xfId="0" quotePrefix="1" applyNumberFormat="1" applyFont="1" applyBorder="1" applyProtection="1"/>
    <xf numFmtId="0" fontId="9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8" fillId="0" borderId="0" xfId="0" applyFont="1" applyProtection="1"/>
    <xf numFmtId="0" fontId="7" fillId="0" borderId="0" xfId="0" applyFont="1" applyProtection="1"/>
    <xf numFmtId="0" fontId="1" fillId="0" borderId="0" xfId="0" applyFont="1" applyProtection="1"/>
    <xf numFmtId="3" fontId="4" fillId="4" borderId="0" xfId="0" applyNumberFormat="1" applyFont="1" applyFill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Alignment="1" applyProtection="1">
      <alignment horizontal="center" vertical="center"/>
    </xf>
    <xf numFmtId="0" fontId="2" fillId="0" borderId="0" xfId="0" applyFont="1" applyProtection="1"/>
    <xf numFmtId="3" fontId="4" fillId="0" borderId="0" xfId="0" applyNumberFormat="1" applyFont="1" applyFill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3" fillId="0" borderId="0" xfId="0" quotePrefix="1" applyFont="1" applyProtection="1"/>
    <xf numFmtId="3" fontId="6" fillId="0" borderId="0" xfId="0" applyNumberFormat="1" applyFont="1" applyProtection="1"/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2" fillId="0" borderId="0" xfId="0" applyNumberFormat="1" applyFont="1" applyProtection="1"/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/>
    </xf>
    <xf numFmtId="3" fontId="2" fillId="0" borderId="0" xfId="0" applyNumberFormat="1" applyFont="1" applyBorder="1" applyAlignment="1" applyProtection="1"/>
    <xf numFmtId="0" fontId="3" fillId="0" borderId="0" xfId="0" applyFont="1" applyBorder="1" applyProtection="1"/>
    <xf numFmtId="0" fontId="3" fillId="0" borderId="5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</xf>
    <xf numFmtId="3" fontId="1" fillId="0" borderId="3" xfId="0" applyNumberFormat="1" applyFont="1" applyBorder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left" wrapText="1"/>
      <protection locked="0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3" fillId="0" borderId="6" xfId="0" applyNumberFormat="1" applyFont="1" applyBorder="1" applyAlignment="1" applyProtection="1">
      <alignment horizontal="left" vertical="top" wrapText="1"/>
      <protection locked="0"/>
    </xf>
    <xf numFmtId="3" fontId="3" fillId="0" borderId="7" xfId="0" applyNumberFormat="1" applyFont="1" applyBorder="1" applyAlignment="1" applyProtection="1">
      <alignment horizontal="left" vertical="top" wrapText="1"/>
      <protection locked="0"/>
    </xf>
    <xf numFmtId="3" fontId="3" fillId="0" borderId="8" xfId="0" applyNumberFormat="1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workbookViewId="0">
      <selection activeCell="G1" sqref="G1"/>
    </sheetView>
  </sheetViews>
  <sheetFormatPr defaultColWidth="8.875" defaultRowHeight="12.75" x14ac:dyDescent="0.2"/>
  <cols>
    <col min="1" max="1" width="29" style="13" customWidth="1"/>
    <col min="2" max="2" width="10.125" style="1" bestFit="1" customWidth="1"/>
    <col min="3" max="3" width="11.125" style="1" customWidth="1"/>
    <col min="4" max="4" width="10.25" style="13" customWidth="1"/>
    <col min="5" max="5" width="10.625" style="13" customWidth="1"/>
    <col min="6" max="6" width="10.25" style="13" customWidth="1"/>
    <col min="7" max="7" width="11.25" style="13" customWidth="1"/>
    <col min="8" max="8" width="2.125" style="13" customWidth="1"/>
    <col min="9" max="9" width="55.375" style="16" customWidth="1"/>
    <col min="10" max="16384" width="8.875" style="13"/>
  </cols>
  <sheetData>
    <row r="1" spans="1:9" ht="18" x14ac:dyDescent="0.25">
      <c r="A1" s="12" t="s">
        <v>14</v>
      </c>
      <c r="E1" s="14" t="s">
        <v>12</v>
      </c>
      <c r="F1" s="15" t="s">
        <v>8</v>
      </c>
      <c r="G1" s="7"/>
    </row>
    <row r="2" spans="1:9" ht="15" x14ac:dyDescent="0.25">
      <c r="A2" s="13" t="s">
        <v>4</v>
      </c>
      <c r="F2" s="17" t="s">
        <v>11</v>
      </c>
      <c r="G2" s="7"/>
    </row>
    <row r="3" spans="1:9" x14ac:dyDescent="0.2">
      <c r="I3" s="18"/>
    </row>
    <row r="4" spans="1:9" x14ac:dyDescent="0.2">
      <c r="I4" s="18"/>
    </row>
    <row r="5" spans="1:9" x14ac:dyDescent="0.2">
      <c r="I5" s="19" t="s">
        <v>27</v>
      </c>
    </row>
    <row r="6" spans="1:9" ht="15" x14ac:dyDescent="0.25">
      <c r="B6" s="41" t="s">
        <v>16</v>
      </c>
      <c r="C6" s="42"/>
      <c r="D6" s="41" t="s">
        <v>19</v>
      </c>
      <c r="E6" s="42"/>
      <c r="F6" s="43" t="s">
        <v>20</v>
      </c>
      <c r="G6" s="43"/>
      <c r="I6" s="18" t="s">
        <v>28</v>
      </c>
    </row>
    <row r="7" spans="1:9" ht="15" x14ac:dyDescent="0.25">
      <c r="A7" s="20"/>
      <c r="B7" s="41" t="s">
        <v>17</v>
      </c>
      <c r="C7" s="42"/>
      <c r="D7" s="41" t="s">
        <v>18</v>
      </c>
      <c r="E7" s="42"/>
      <c r="F7" s="43" t="s">
        <v>21</v>
      </c>
      <c r="G7" s="43"/>
      <c r="I7" s="18" t="s">
        <v>15</v>
      </c>
    </row>
    <row r="8" spans="1:9" ht="15" x14ac:dyDescent="0.25">
      <c r="A8" s="20"/>
      <c r="B8" s="21" t="s">
        <v>3</v>
      </c>
      <c r="C8" s="22" t="s">
        <v>3</v>
      </c>
      <c r="D8" s="21" t="s">
        <v>3</v>
      </c>
      <c r="E8" s="22" t="s">
        <v>3</v>
      </c>
      <c r="F8" s="21" t="s">
        <v>3</v>
      </c>
      <c r="G8" s="23" t="s">
        <v>3</v>
      </c>
      <c r="I8" s="18" t="s">
        <v>32</v>
      </c>
    </row>
    <row r="9" spans="1:9" x14ac:dyDescent="0.2">
      <c r="A9" s="24"/>
      <c r="B9" s="21" t="s">
        <v>24</v>
      </c>
      <c r="C9" s="22" t="s">
        <v>25</v>
      </c>
      <c r="D9" s="21" t="s">
        <v>24</v>
      </c>
      <c r="E9" s="22" t="s">
        <v>25</v>
      </c>
      <c r="F9" s="21" t="s">
        <v>24</v>
      </c>
      <c r="G9" s="23" t="s">
        <v>25</v>
      </c>
      <c r="I9" s="18" t="s">
        <v>31</v>
      </c>
    </row>
    <row r="10" spans="1:9" x14ac:dyDescent="0.2">
      <c r="A10" s="24"/>
      <c r="B10" s="25"/>
      <c r="C10" s="26"/>
      <c r="D10" s="25"/>
      <c r="E10" s="26"/>
      <c r="F10" s="25"/>
      <c r="G10" s="25"/>
      <c r="I10" s="18"/>
    </row>
    <row r="11" spans="1:9" x14ac:dyDescent="0.2">
      <c r="A11" s="27" t="s">
        <v>26</v>
      </c>
      <c r="B11" s="8"/>
      <c r="C11" s="9"/>
      <c r="D11" s="8"/>
      <c r="E11" s="9"/>
      <c r="F11" s="8"/>
      <c r="G11" s="8"/>
      <c r="I11" s="16" t="s">
        <v>22</v>
      </c>
    </row>
    <row r="12" spans="1:9" x14ac:dyDescent="0.2">
      <c r="C12" s="2"/>
      <c r="D12" s="1"/>
      <c r="E12" s="2"/>
      <c r="F12" s="1"/>
      <c r="G12" s="1"/>
    </row>
    <row r="13" spans="1:9" x14ac:dyDescent="0.2">
      <c r="A13" s="24" t="s">
        <v>1</v>
      </c>
      <c r="B13" s="8"/>
      <c r="C13" s="9"/>
      <c r="D13" s="8"/>
      <c r="E13" s="9"/>
      <c r="F13" s="8"/>
      <c r="G13" s="8"/>
      <c r="I13" s="16" t="s">
        <v>23</v>
      </c>
    </row>
    <row r="14" spans="1:9" x14ac:dyDescent="0.2">
      <c r="A14" s="13" t="s">
        <v>5</v>
      </c>
      <c r="B14" s="1">
        <f>-B13*0.1</f>
        <v>0</v>
      </c>
      <c r="C14" s="2">
        <f t="shared" ref="C14:G14" si="0">C13*0.1</f>
        <v>0</v>
      </c>
      <c r="D14" s="1">
        <f>-D13*0.1</f>
        <v>0</v>
      </c>
      <c r="E14" s="2">
        <f t="shared" si="0"/>
        <v>0</v>
      </c>
      <c r="F14" s="1">
        <f>-F13*0.1</f>
        <v>0</v>
      </c>
      <c r="G14" s="1">
        <f t="shared" si="0"/>
        <v>0</v>
      </c>
    </row>
    <row r="15" spans="1:9" x14ac:dyDescent="0.2">
      <c r="A15" s="13" t="s">
        <v>6</v>
      </c>
      <c r="B15" s="1">
        <f>-B13*0.05</f>
        <v>0</v>
      </c>
      <c r="C15" s="2">
        <f t="shared" ref="C15:G15" si="1">C13*0.05</f>
        <v>0</v>
      </c>
      <c r="D15" s="1">
        <f>-D13*0.05</f>
        <v>0</v>
      </c>
      <c r="E15" s="2">
        <f t="shared" si="1"/>
        <v>0</v>
      </c>
      <c r="F15" s="1">
        <f>-F13*0.05</f>
        <v>0</v>
      </c>
      <c r="G15" s="1">
        <f t="shared" si="1"/>
        <v>0</v>
      </c>
    </row>
    <row r="16" spans="1:9" x14ac:dyDescent="0.2">
      <c r="C16" s="2"/>
      <c r="D16" s="1"/>
      <c r="E16" s="2"/>
      <c r="F16" s="1"/>
      <c r="G16" s="1"/>
    </row>
    <row r="17" spans="1:9" x14ac:dyDescent="0.2">
      <c r="A17" s="28" t="s">
        <v>7</v>
      </c>
      <c r="B17" s="10">
        <f>IF(B13=0,0,IF(B11&lt;B15,0,B11-B14))</f>
        <v>0</v>
      </c>
      <c r="C17" s="11">
        <f>IF(C13=0,0,IF(C14&lt;C11,0,C11-C14))</f>
        <v>0</v>
      </c>
      <c r="D17" s="10">
        <f>IF(D13=0,0,IF(D11&lt;D15,0,D11-D14))</f>
        <v>0</v>
      </c>
      <c r="E17" s="11">
        <f>IF(E13=0,0,IF(E14&lt;E11,0,E11-E14))</f>
        <v>0</v>
      </c>
      <c r="F17" s="10">
        <f>IF(F13=0,0,IF(F11&lt;F15,0,F11-F14))</f>
        <v>0</v>
      </c>
      <c r="G17" s="1">
        <f>IF(G13=0,0,IF(G14&lt;G11,0,G11-G14))</f>
        <v>0</v>
      </c>
    </row>
    <row r="18" spans="1:9" ht="13.5" thickBot="1" x14ac:dyDescent="0.25">
      <c r="A18" s="13" t="s">
        <v>9</v>
      </c>
      <c r="B18" s="3">
        <f>IF(B13=0,0,IF(B11&lt;B15,0,B14-B15))</f>
        <v>0</v>
      </c>
      <c r="C18" s="4">
        <f>IF(C13=0,0,IF(C11&gt;C15,0,C11-C15-C17))</f>
        <v>0</v>
      </c>
      <c r="D18" s="3">
        <f>IF(D13=0,0,IF(D11&lt;D15,0,D14-D15))</f>
        <v>0</v>
      </c>
      <c r="E18" s="4">
        <f>IF(E13=0,0,IF(E11&gt;E15,0,E11-E15-E17))</f>
        <v>0</v>
      </c>
      <c r="F18" s="3">
        <f>IF(F13=0,0,IF(F11&lt;F15,0,F14-F15))</f>
        <v>0</v>
      </c>
      <c r="G18" s="3">
        <f>IF(G13=0,0,IF(G11&gt;G15,0,G11-G15-G17))</f>
        <v>0</v>
      </c>
      <c r="I18" s="29"/>
    </row>
    <row r="19" spans="1:9" s="31" customFormat="1" ht="33.950000000000003" customHeight="1" thickTop="1" x14ac:dyDescent="0.2">
      <c r="A19" s="30" t="s">
        <v>0</v>
      </c>
      <c r="B19" s="5">
        <f t="shared" ref="B19:G19" si="2">SUM(B17:B18)</f>
        <v>0</v>
      </c>
      <c r="C19" s="6">
        <f>SUM(C17:C18)</f>
        <v>0</v>
      </c>
      <c r="D19" s="5">
        <f t="shared" si="2"/>
        <v>0</v>
      </c>
      <c r="E19" s="6">
        <f t="shared" si="2"/>
        <v>0</v>
      </c>
      <c r="F19" s="5">
        <f>SUM(F17:F18)</f>
        <v>0</v>
      </c>
      <c r="G19" s="5">
        <f t="shared" si="2"/>
        <v>0</v>
      </c>
      <c r="I19" s="32"/>
    </row>
    <row r="20" spans="1:9" x14ac:dyDescent="0.2">
      <c r="A20" s="24"/>
      <c r="B20" s="33"/>
      <c r="C20" s="33"/>
    </row>
    <row r="22" spans="1:9" s="35" customFormat="1" ht="108.95" customHeight="1" x14ac:dyDescent="0.2">
      <c r="A22" s="34" t="s">
        <v>2</v>
      </c>
      <c r="B22" s="46"/>
      <c r="C22" s="47"/>
      <c r="D22" s="47"/>
      <c r="E22" s="47"/>
      <c r="F22" s="47"/>
      <c r="G22" s="48"/>
      <c r="I22" s="36" t="s">
        <v>29</v>
      </c>
    </row>
    <row r="23" spans="1:9" x14ac:dyDescent="0.2">
      <c r="I23" s="18"/>
    </row>
    <row r="24" spans="1:9" x14ac:dyDescent="0.2">
      <c r="I24" s="18"/>
    </row>
    <row r="25" spans="1:9" ht="25.5" x14ac:dyDescent="0.2">
      <c r="A25" s="27" t="s">
        <v>30</v>
      </c>
      <c r="B25" s="44"/>
      <c r="C25" s="44"/>
      <c r="D25" s="44"/>
      <c r="E25" s="44"/>
      <c r="F25" s="44"/>
      <c r="G25" s="44"/>
      <c r="I25" s="37" t="s">
        <v>10</v>
      </c>
    </row>
    <row r="26" spans="1:9" x14ac:dyDescent="0.2">
      <c r="I26" s="18"/>
    </row>
    <row r="27" spans="1:9" ht="15" x14ac:dyDescent="0.25">
      <c r="B27" s="38"/>
      <c r="C27" s="17"/>
      <c r="D27" s="17"/>
      <c r="E27" s="17"/>
      <c r="F27" s="17"/>
      <c r="I27" s="18"/>
    </row>
    <row r="28" spans="1:9" ht="38.450000000000003" customHeight="1" x14ac:dyDescent="0.2">
      <c r="A28" s="39"/>
      <c r="B28" s="45"/>
      <c r="C28" s="45"/>
      <c r="D28" s="45"/>
      <c r="E28" s="45"/>
      <c r="F28" s="45"/>
      <c r="G28" s="45"/>
      <c r="I28" s="18"/>
    </row>
    <row r="29" spans="1:9" s="1" customFormat="1" x14ac:dyDescent="0.2">
      <c r="B29" s="24" t="s">
        <v>13</v>
      </c>
      <c r="D29" s="40"/>
      <c r="E29" s="40"/>
      <c r="F29" s="40"/>
      <c r="G29" s="40"/>
      <c r="I29" s="18"/>
    </row>
    <row r="30" spans="1:9" x14ac:dyDescent="0.2">
      <c r="I30" s="18"/>
    </row>
  </sheetData>
  <sheetProtection algorithmName="SHA-512" hashValue="vU3U6ujqn1MEsIzc0TD4M2IxOjLbtGlUXwXJN0jfRVoOjsYPwEkL5yq7oh/6sQbPX+JNRESzyzEtx6Nn95/H7Q==" saltValue="NjyPW6AOgc44J4ASV8CsgA==" spinCount="100000" sheet="1" objects="1" scenarios="1" formatColumns="0" formatRows="0"/>
  <mergeCells count="10">
    <mergeCell ref="D29:G29"/>
    <mergeCell ref="B6:C6"/>
    <mergeCell ref="D6:E6"/>
    <mergeCell ref="F6:G6"/>
    <mergeCell ref="B25:G25"/>
    <mergeCell ref="B28:G28"/>
    <mergeCell ref="B7:C7"/>
    <mergeCell ref="D7:E7"/>
    <mergeCell ref="F7:G7"/>
    <mergeCell ref="B22:G22"/>
  </mergeCells>
  <pageMargins left="0.7" right="0.7" top="0.75" bottom="0.75" header="0.3" footer="0.3"/>
  <pageSetup paperSize="9" scale="87" orientation="portrait" r:id="rId1"/>
  <headerFooter alignWithMargins="0">
    <oddFooter>&amp;L&amp;10Uppsala universitet&amp;C&amp;10Blankett nr EA44&amp;R&amp;10Avd f ekonomi o upphandling 2022-02</oddFooter>
  </headerFooter>
  <ignoredErrors>
    <ignoredError sqref="C14:C18 E14: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MALL</vt:lpstr>
      <vt:lpstr>MALL!Utskriftsområde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uvhagen.margareta</dc:creator>
  <cp:lastModifiedBy>Suzanne Borén-Andersson</cp:lastModifiedBy>
  <cp:lastPrinted>2022-02-23T10:30:10Z</cp:lastPrinted>
  <dcterms:created xsi:type="dcterms:W3CDTF">2012-01-05T09:05:18Z</dcterms:created>
  <dcterms:modified xsi:type="dcterms:W3CDTF">2022-03-15T10:44:49Z</dcterms:modified>
</cp:coreProperties>
</file>